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kakoper-my.sharepoint.com/personal/bertoki_luka-kp_si/Documents/BERTOK IGOR/MY DOCUMENTS/VZDRŽEVANJE CIN KIN in ŽIN/2025/ŽIN-R3/TV/Meritve kretnic/"/>
    </mc:Choice>
  </mc:AlternateContent>
  <xr:revisionPtr revIDLastSave="24" documentId="8_{57A270AE-C381-4D2D-8338-776E32649D0D}" xr6:coauthVersionLast="47" xr6:coauthVersionMax="47" xr10:uidLastSave="{8FB8138E-A4F5-4C37-A8D8-2FC40C5B4A44}"/>
  <bookViews>
    <workbookView xWindow="28680" yWindow="-120" windowWidth="29040" windowHeight="15840" xr2:uid="{00000000-000D-0000-FFFF-FFFF00000000}"/>
  </bookViews>
  <sheets>
    <sheet name="kretnice" sheetId="1" r:id="rId1"/>
  </sheets>
  <definedNames>
    <definedName name="_xlnm._FilterDatabase" localSheetId="0" hidden="1">kretnice!$B$4:$E$112</definedName>
    <definedName name="_xlnm.Print_Area" localSheetId="0">kretnice!$A$1:$K$133</definedName>
    <definedName name="_xlnm.Print_Titles" localSheetId="0">kretnice!$2:$3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" l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6" i="1"/>
  <c r="A107" i="1"/>
  <c r="A108" i="1"/>
  <c r="A109" i="1"/>
  <c r="A110" i="1"/>
  <c r="A111" i="1"/>
  <c r="A112" i="1"/>
  <c r="A114" i="1"/>
  <c r="A115" i="1"/>
  <c r="A116" i="1"/>
  <c r="A117" i="1"/>
  <c r="A118" i="1"/>
  <c r="A119" i="1"/>
  <c r="A121" i="1"/>
  <c r="A122" i="1"/>
  <c r="A123" i="1"/>
</calcChain>
</file>

<file path=xl/sharedStrings.xml><?xml version="1.0" encoding="utf-8"?>
<sst xmlns="http://schemas.openxmlformats.org/spreadsheetml/2006/main" count="256" uniqueCount="46">
  <si>
    <t>KRETNICA</t>
  </si>
  <si>
    <t>KM</t>
  </si>
  <si>
    <t>ŠT.</t>
  </si>
  <si>
    <t>DOLŽINA</t>
  </si>
  <si>
    <t>ODKL. SMER</t>
  </si>
  <si>
    <t xml:space="preserve">TIP </t>
  </si>
  <si>
    <t>leva</t>
  </si>
  <si>
    <t>desna</t>
  </si>
  <si>
    <t>204A</t>
  </si>
  <si>
    <t>406A</t>
  </si>
  <si>
    <t>407A</t>
  </si>
  <si>
    <t>49E1 - 200 - 7°30'</t>
  </si>
  <si>
    <t>57R1 - 140 - 1:7</t>
  </si>
  <si>
    <t>57R1 - 180 - 7° - stara</t>
  </si>
  <si>
    <t>57R1 - 150 - 7°</t>
  </si>
  <si>
    <t>49E1 - 180 - 7° - stara</t>
  </si>
  <si>
    <t>49E1 - 150 - 1:6.25</t>
  </si>
  <si>
    <t>49E1 - ANGLEŽ 180 - 7°</t>
  </si>
  <si>
    <t>49E1 - 180 - 7° - tan</t>
  </si>
  <si>
    <t>57R1 - 200 - 7°30'</t>
  </si>
  <si>
    <t>49E1 - 190 - 1:7</t>
  </si>
  <si>
    <t>57R1 - 140 - 7°30'</t>
  </si>
  <si>
    <t>49E1 - 180 - 7°</t>
  </si>
  <si>
    <t>dena</t>
  </si>
  <si>
    <t>57R1 - 150 - 1:6.25</t>
  </si>
  <si>
    <t>UGOTOVLJENE NAPAKE</t>
  </si>
  <si>
    <t>PRIORITETA POPRAVILA</t>
  </si>
  <si>
    <t>Ni potrebna sanacija</t>
  </si>
  <si>
    <t>Sanacija v roku okvirno 5 let</t>
  </si>
  <si>
    <t>Sanacija v roku okvirno 2 leti</t>
  </si>
  <si>
    <t>Sanacija takoj oz. v najkrajšem času</t>
  </si>
  <si>
    <t>I. TIRNA SKUPINA</t>
  </si>
  <si>
    <t>II. TIRNA SKUPINA</t>
  </si>
  <si>
    <t>III. TIRNA SKUPINA</t>
  </si>
  <si>
    <t>IV. TIRNA SKUPINA</t>
  </si>
  <si>
    <t>V. TIRNA SKUPINA</t>
  </si>
  <si>
    <t>VI. TIRNA SKUPINA</t>
  </si>
  <si>
    <t>602A</t>
  </si>
  <si>
    <t>400A</t>
  </si>
  <si>
    <t>CEPNE KRETNICE, ki jih za JŽI vzdržuje LUKA KOPER</t>
  </si>
  <si>
    <t>AB-CD</t>
  </si>
  <si>
    <t>VRSTA VZDRŽEVANJA</t>
  </si>
  <si>
    <t>tekoče</t>
  </si>
  <si>
    <t>investicijsko</t>
  </si>
  <si>
    <t>LEGENDA</t>
  </si>
  <si>
    <t xml:space="preserve">PRIORITETA POPRAVILA: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</si>
</sst>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0.00"/>
    <numFmt numFmtId="165" formatCode="0.000"/>
  </numFmts>
  <fonts count="10" x14ac:knownFonts="1">
    <font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b/>
      <sz val="12"/>
      <color theme="4" tint="-0.249977111117893"/>
      <name val="Arial CE"/>
      <charset val="238"/>
    </font>
    <font>
      <b/>
      <sz val="8"/>
      <name val="Arial CE"/>
      <charset val="238"/>
    </font>
    <font>
      <b/>
      <sz val="8"/>
      <color rgb="FF000000"/>
      <name val="Tahoma"/>
      <family val="2"/>
      <charset val="238"/>
    </font>
    <font>
      <b/>
      <sz val="10"/>
      <name val="Arial CE"/>
      <charset val="238"/>
    </font>
    <font>
      <b/>
      <sz val="8"/>
      <color indexed="8"/>
      <name val="Arial CE"/>
      <charset val="238"/>
    </font>
    <font>
      <sz val="11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Font="1" applyFill="1"/>
    <xf numFmtId="0" fontId="1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5" xfId="0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165" fontId="1" fillId="2" borderId="29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/>
    </xf>
    <xf numFmtId="165" fontId="1" fillId="2" borderId="3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" borderId="33" xfId="0" applyNumberFormat="1" applyFont="1" applyFill="1" applyBorder="1" applyAlignment="1">
      <alignment horizontal="center"/>
    </xf>
    <xf numFmtId="165" fontId="1" fillId="2" borderId="37" xfId="0" applyNumberFormat="1" applyFont="1" applyFill="1" applyBorder="1" applyAlignment="1">
      <alignment horizontal="center"/>
    </xf>
    <xf numFmtId="165" fontId="1" fillId="2" borderId="38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6" xfId="0" applyFont="1" applyBorder="1" applyProtection="1">
      <protection locked="0"/>
    </xf>
    <xf numFmtId="0" fontId="0" fillId="0" borderId="31" xfId="0" applyFon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164" fontId="1" fillId="2" borderId="36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Protection="1">
      <protection locked="0"/>
    </xf>
    <xf numFmtId="0" fontId="0" fillId="0" borderId="26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Protection="1"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1"/>
  <sheetViews>
    <sheetView tabSelected="1" view="pageBreakPreview" zoomScaleNormal="100" zoomScaleSheetLayoutView="100" workbookViewId="0">
      <selection activeCell="K4" sqref="K4"/>
    </sheetView>
  </sheetViews>
  <sheetFormatPr defaultColWidth="14.5703125" defaultRowHeight="12.75" x14ac:dyDescent="0.2"/>
  <cols>
    <col min="1" max="1" width="4" style="9" bestFit="1" customWidth="1"/>
    <col min="2" max="2" width="7.5703125" style="9" customWidth="1"/>
    <col min="3" max="3" width="9.7109375" style="1" customWidth="1"/>
    <col min="4" max="4" width="19.85546875" style="1" customWidth="1"/>
    <col min="5" max="5" width="7.28515625" style="1" customWidth="1"/>
    <col min="6" max="6" width="7.7109375" style="1" bestFit="1" customWidth="1"/>
    <col min="7" max="7" width="25" style="1" customWidth="1"/>
    <col min="8" max="8" width="10.5703125" style="1" customWidth="1"/>
    <col min="9" max="9" width="6.85546875" style="1" customWidth="1"/>
    <col min="10" max="10" width="11" style="1" bestFit="1" customWidth="1"/>
    <col min="11" max="16384" width="14.5703125" style="1"/>
  </cols>
  <sheetData>
    <row r="1" spans="1:10" ht="16.5" thickBot="1" x14ac:dyDescent="0.3">
      <c r="B1" s="11" t="s">
        <v>31</v>
      </c>
      <c r="C1" s="12"/>
      <c r="D1" s="13"/>
      <c r="E1" s="12"/>
      <c r="F1" s="14"/>
      <c r="G1" s="9"/>
      <c r="H1" s="21">
        <v>2025</v>
      </c>
    </row>
    <row r="2" spans="1:10" ht="39" customHeight="1" x14ac:dyDescent="0.2">
      <c r="B2" s="57" t="s">
        <v>0</v>
      </c>
      <c r="C2" s="58"/>
      <c r="D2" s="58"/>
      <c r="E2" s="58"/>
      <c r="F2" s="59"/>
      <c r="G2" s="55" t="s">
        <v>25</v>
      </c>
      <c r="H2" s="55" t="s">
        <v>26</v>
      </c>
      <c r="I2" s="61" t="s">
        <v>41</v>
      </c>
      <c r="J2" s="62"/>
    </row>
    <row r="3" spans="1:10" ht="31.5" customHeight="1" thickBot="1" x14ac:dyDescent="0.25">
      <c r="B3" s="47" t="s">
        <v>2</v>
      </c>
      <c r="C3" s="48" t="s">
        <v>1</v>
      </c>
      <c r="D3" s="49" t="s">
        <v>5</v>
      </c>
      <c r="E3" s="50" t="s">
        <v>4</v>
      </c>
      <c r="F3" s="50" t="s">
        <v>3</v>
      </c>
      <c r="G3" s="60"/>
      <c r="H3" s="56"/>
      <c r="I3" s="45" t="s">
        <v>42</v>
      </c>
      <c r="J3" s="46" t="s">
        <v>43</v>
      </c>
    </row>
    <row r="4" spans="1:10" ht="21" customHeight="1" x14ac:dyDescent="0.2">
      <c r="A4" s="9">
        <v>1</v>
      </c>
      <c r="B4" s="7">
        <v>101</v>
      </c>
      <c r="C4" s="15">
        <v>82.220000000001164</v>
      </c>
      <c r="D4" s="2" t="s">
        <v>11</v>
      </c>
      <c r="E4" s="2" t="s">
        <v>6</v>
      </c>
      <c r="F4" s="16">
        <v>26.216999999999999</v>
      </c>
      <c r="G4" s="63"/>
      <c r="H4" s="64"/>
      <c r="I4" s="65"/>
      <c r="J4" s="66"/>
    </row>
    <row r="5" spans="1:10" ht="21" customHeight="1" x14ac:dyDescent="0.2">
      <c r="A5" s="9">
        <v>2</v>
      </c>
      <c r="B5" s="8">
        <v>102</v>
      </c>
      <c r="C5" s="3">
        <v>226.65999999999985</v>
      </c>
      <c r="D5" s="4" t="s">
        <v>11</v>
      </c>
      <c r="E5" s="4" t="s">
        <v>6</v>
      </c>
      <c r="F5" s="6">
        <v>26.216999999999999</v>
      </c>
      <c r="G5" s="67"/>
      <c r="H5" s="68"/>
      <c r="I5" s="65"/>
      <c r="J5" s="66"/>
    </row>
    <row r="6" spans="1:10" s="9" customFormat="1" ht="21" customHeight="1" x14ac:dyDescent="0.2">
      <c r="A6" s="9">
        <v>3</v>
      </c>
      <c r="B6" s="8">
        <v>103</v>
      </c>
      <c r="C6" s="3">
        <v>283.40999999999985</v>
      </c>
      <c r="D6" s="4" t="s">
        <v>24</v>
      </c>
      <c r="E6" s="4" t="s">
        <v>7</v>
      </c>
      <c r="F6" s="6">
        <v>23.847999999999999</v>
      </c>
      <c r="G6" s="67"/>
      <c r="H6" s="68"/>
      <c r="I6" s="65"/>
      <c r="J6" s="66"/>
    </row>
    <row r="7" spans="1:10" ht="21" customHeight="1" x14ac:dyDescent="0.2">
      <c r="A7" s="9">
        <v>4</v>
      </c>
      <c r="B7" s="8">
        <v>104</v>
      </c>
      <c r="C7" s="3">
        <v>357.59999999999854</v>
      </c>
      <c r="D7" s="4" t="s">
        <v>11</v>
      </c>
      <c r="E7" s="4" t="s">
        <v>7</v>
      </c>
      <c r="F7" s="6">
        <v>26.216999999999999</v>
      </c>
      <c r="G7" s="67"/>
      <c r="H7" s="68"/>
      <c r="I7" s="65"/>
      <c r="J7" s="66"/>
    </row>
    <row r="8" spans="1:10" ht="21" customHeight="1" x14ac:dyDescent="0.2">
      <c r="A8" s="9">
        <v>5</v>
      </c>
      <c r="B8" s="8">
        <v>105</v>
      </c>
      <c r="C8" s="3">
        <v>391.81999999999971</v>
      </c>
      <c r="D8" s="4" t="s">
        <v>13</v>
      </c>
      <c r="E8" s="4" t="s">
        <v>6</v>
      </c>
      <c r="F8" s="6">
        <v>24.24</v>
      </c>
      <c r="G8" s="67"/>
      <c r="H8" s="68"/>
      <c r="I8" s="65"/>
      <c r="J8" s="66"/>
    </row>
    <row r="9" spans="1:10" ht="21" customHeight="1" x14ac:dyDescent="0.2">
      <c r="A9" s="9">
        <v>6</v>
      </c>
      <c r="B9" s="8">
        <v>109</v>
      </c>
      <c r="C9" s="3">
        <v>816.36000000000058</v>
      </c>
      <c r="D9" s="4" t="s">
        <v>12</v>
      </c>
      <c r="E9" s="4" t="s">
        <v>6</v>
      </c>
      <c r="F9" s="6">
        <v>23.173999999999999</v>
      </c>
      <c r="G9" s="67"/>
      <c r="H9" s="68"/>
      <c r="I9" s="65"/>
      <c r="J9" s="66"/>
    </row>
    <row r="10" spans="1:10" ht="21" customHeight="1" x14ac:dyDescent="0.2">
      <c r="A10" s="9">
        <v>7</v>
      </c>
      <c r="B10" s="8">
        <v>110</v>
      </c>
      <c r="C10" s="3">
        <v>847.11000000000058</v>
      </c>
      <c r="D10" s="4" t="s">
        <v>14</v>
      </c>
      <c r="E10" s="4" t="s">
        <v>7</v>
      </c>
      <c r="F10" s="6">
        <v>26.216000000000001</v>
      </c>
      <c r="G10" s="67"/>
      <c r="H10" s="68"/>
      <c r="I10" s="65"/>
      <c r="J10" s="66"/>
    </row>
    <row r="11" spans="1:10" ht="21" customHeight="1" x14ac:dyDescent="0.2">
      <c r="A11" s="9">
        <v>8</v>
      </c>
      <c r="B11" s="8">
        <v>111</v>
      </c>
      <c r="C11" s="3">
        <v>869.72000000000116</v>
      </c>
      <c r="D11" s="4" t="s">
        <v>12</v>
      </c>
      <c r="E11" s="4" t="s">
        <v>6</v>
      </c>
      <c r="F11" s="6">
        <v>23.173999999999999</v>
      </c>
      <c r="G11" s="67"/>
      <c r="H11" s="68"/>
      <c r="I11" s="65"/>
      <c r="J11" s="66"/>
    </row>
    <row r="12" spans="1:10" ht="21" customHeight="1" x14ac:dyDescent="0.2">
      <c r="A12" s="9">
        <v>10</v>
      </c>
      <c r="B12" s="8">
        <v>113</v>
      </c>
      <c r="C12" s="3">
        <v>874.65999999999985</v>
      </c>
      <c r="D12" s="4" t="s">
        <v>14</v>
      </c>
      <c r="E12" s="4" t="s">
        <v>7</v>
      </c>
      <c r="F12" s="6">
        <v>26.216000000000001</v>
      </c>
      <c r="G12" s="67"/>
      <c r="H12" s="68"/>
      <c r="I12" s="65"/>
      <c r="J12" s="66"/>
    </row>
    <row r="13" spans="1:10" ht="21" customHeight="1" x14ac:dyDescent="0.2">
      <c r="A13" s="9">
        <v>11</v>
      </c>
      <c r="B13" s="8">
        <v>116</v>
      </c>
      <c r="C13" s="3">
        <v>1167.8499999999985</v>
      </c>
      <c r="D13" s="4" t="s">
        <v>14</v>
      </c>
      <c r="E13" s="4" t="s">
        <v>7</v>
      </c>
      <c r="F13" s="6">
        <v>26.216000000000001</v>
      </c>
      <c r="G13" s="67"/>
      <c r="H13" s="68"/>
      <c r="I13" s="65"/>
      <c r="J13" s="66"/>
    </row>
    <row r="14" spans="1:10" ht="21" customHeight="1" x14ac:dyDescent="0.2">
      <c r="A14" s="9">
        <v>12</v>
      </c>
      <c r="B14" s="8">
        <v>117</v>
      </c>
      <c r="C14" s="3">
        <v>1177.8100000000013</v>
      </c>
      <c r="D14" s="4" t="s">
        <v>14</v>
      </c>
      <c r="E14" s="4" t="s">
        <v>6</v>
      </c>
      <c r="F14" s="6">
        <v>26.216000000000001</v>
      </c>
      <c r="G14" s="67"/>
      <c r="H14" s="69"/>
      <c r="I14" s="65"/>
      <c r="J14" s="66"/>
    </row>
    <row r="15" spans="1:10" ht="21" customHeight="1" x14ac:dyDescent="0.2">
      <c r="A15" s="9">
        <v>13</v>
      </c>
      <c r="B15" s="8">
        <v>118</v>
      </c>
      <c r="C15" s="3">
        <v>1201.7099999999991</v>
      </c>
      <c r="D15" s="4" t="s">
        <v>14</v>
      </c>
      <c r="E15" s="4" t="s">
        <v>6</v>
      </c>
      <c r="F15" s="6">
        <v>26.216000000000001</v>
      </c>
      <c r="G15" s="67"/>
      <c r="H15" s="68"/>
      <c r="I15" s="65"/>
      <c r="J15" s="66"/>
    </row>
    <row r="16" spans="1:10" ht="21" customHeight="1" x14ac:dyDescent="0.2">
      <c r="A16" s="9">
        <v>14</v>
      </c>
      <c r="B16" s="8">
        <v>119</v>
      </c>
      <c r="C16" s="3">
        <v>1224.8499999999999</v>
      </c>
      <c r="D16" s="4" t="s">
        <v>12</v>
      </c>
      <c r="E16" s="4" t="s">
        <v>6</v>
      </c>
      <c r="F16" s="6">
        <v>23.173999999999999</v>
      </c>
      <c r="G16" s="67"/>
      <c r="H16" s="68"/>
      <c r="I16" s="65"/>
      <c r="J16" s="66"/>
    </row>
    <row r="17" spans="1:10" ht="21" customHeight="1" x14ac:dyDescent="0.2">
      <c r="A17" s="9">
        <v>15</v>
      </c>
      <c r="B17" s="8">
        <v>120</v>
      </c>
      <c r="C17" s="3">
        <v>1245.03</v>
      </c>
      <c r="D17" s="4" t="s">
        <v>12</v>
      </c>
      <c r="E17" s="4" t="s">
        <v>7</v>
      </c>
      <c r="F17" s="6">
        <v>23.173999999999999</v>
      </c>
      <c r="G17" s="67"/>
      <c r="H17" s="68"/>
      <c r="I17" s="65"/>
      <c r="J17" s="66"/>
    </row>
    <row r="18" spans="1:10" ht="21" customHeight="1" x14ac:dyDescent="0.2">
      <c r="A18" s="9">
        <v>16</v>
      </c>
      <c r="B18" s="8">
        <v>121</v>
      </c>
      <c r="C18" s="3">
        <v>1252.5</v>
      </c>
      <c r="D18" s="4" t="s">
        <v>12</v>
      </c>
      <c r="E18" s="4" t="s">
        <v>6</v>
      </c>
      <c r="F18" s="6">
        <v>23.173999999999999</v>
      </c>
      <c r="G18" s="67"/>
      <c r="H18" s="68"/>
      <c r="I18" s="65"/>
      <c r="J18" s="66"/>
    </row>
    <row r="19" spans="1:10" ht="21" customHeight="1" x14ac:dyDescent="0.2">
      <c r="A19" s="9">
        <v>17</v>
      </c>
      <c r="B19" s="8">
        <v>123</v>
      </c>
      <c r="C19" s="3">
        <v>1417.94</v>
      </c>
      <c r="D19" s="4" t="s">
        <v>12</v>
      </c>
      <c r="E19" s="4" t="s">
        <v>7</v>
      </c>
      <c r="F19" s="6">
        <v>23.173999999999999</v>
      </c>
      <c r="G19" s="67"/>
      <c r="H19" s="69"/>
      <c r="I19" s="65"/>
      <c r="J19" s="66"/>
    </row>
    <row r="20" spans="1:10" ht="21" customHeight="1" x14ac:dyDescent="0.2">
      <c r="A20" s="9">
        <v>18</v>
      </c>
      <c r="B20" s="8">
        <v>125</v>
      </c>
      <c r="C20" s="3">
        <v>1471.2</v>
      </c>
      <c r="D20" s="4" t="s">
        <v>12</v>
      </c>
      <c r="E20" s="4" t="s">
        <v>7</v>
      </c>
      <c r="F20" s="6">
        <v>23.173999999999999</v>
      </c>
      <c r="G20" s="67"/>
      <c r="H20" s="68"/>
      <c r="I20" s="65"/>
      <c r="J20" s="66"/>
    </row>
    <row r="21" spans="1:10" ht="21" customHeight="1" x14ac:dyDescent="0.2">
      <c r="A21" s="9">
        <v>19</v>
      </c>
      <c r="B21" s="8">
        <v>128</v>
      </c>
      <c r="C21" s="3">
        <v>381.990000000002</v>
      </c>
      <c r="D21" s="4" t="s">
        <v>15</v>
      </c>
      <c r="E21" s="4" t="s">
        <v>6</v>
      </c>
      <c r="F21" s="6">
        <v>24.24</v>
      </c>
      <c r="G21" s="67"/>
      <c r="H21" s="68"/>
      <c r="I21" s="65"/>
      <c r="J21" s="66"/>
    </row>
    <row r="22" spans="1:10" s="9" customFormat="1" ht="21" customHeight="1" x14ac:dyDescent="0.2">
      <c r="A22" s="9">
        <v>20</v>
      </c>
      <c r="B22" s="29">
        <v>150</v>
      </c>
      <c r="C22" s="3">
        <v>167.93</v>
      </c>
      <c r="D22" s="4" t="s">
        <v>11</v>
      </c>
      <c r="E22" s="4" t="s">
        <v>6</v>
      </c>
      <c r="F22" s="6">
        <v>26.216999999999999</v>
      </c>
      <c r="G22" s="67"/>
      <c r="H22" s="69"/>
      <c r="I22" s="65"/>
      <c r="J22" s="66"/>
    </row>
    <row r="23" spans="1:10" s="9" customFormat="1" ht="21" customHeight="1" x14ac:dyDescent="0.2">
      <c r="A23" s="9">
        <v>21</v>
      </c>
      <c r="B23" s="8">
        <v>151</v>
      </c>
      <c r="C23" s="3">
        <v>97.61</v>
      </c>
      <c r="D23" s="4" t="s">
        <v>11</v>
      </c>
      <c r="E23" s="4" t="s">
        <v>6</v>
      </c>
      <c r="F23" s="6">
        <v>26.216999999999999</v>
      </c>
      <c r="G23" s="67"/>
      <c r="H23" s="68"/>
      <c r="I23" s="65"/>
      <c r="J23" s="66"/>
    </row>
    <row r="24" spans="1:10" s="9" customFormat="1" ht="21" customHeight="1" x14ac:dyDescent="0.2">
      <c r="A24" s="9">
        <v>22</v>
      </c>
      <c r="B24" s="8">
        <v>152</v>
      </c>
      <c r="C24" s="3">
        <v>197.32999999999811</v>
      </c>
      <c r="D24" s="4" t="s">
        <v>11</v>
      </c>
      <c r="E24" s="4" t="s">
        <v>6</v>
      </c>
      <c r="F24" s="6">
        <v>26.216999999999999</v>
      </c>
      <c r="G24" s="67"/>
      <c r="H24" s="68"/>
      <c r="I24" s="65"/>
      <c r="J24" s="66"/>
    </row>
    <row r="25" spans="1:10" s="9" customFormat="1" ht="21" customHeight="1" x14ac:dyDescent="0.2">
      <c r="A25" s="9">
        <v>23</v>
      </c>
      <c r="B25" s="8">
        <v>153</v>
      </c>
      <c r="C25" s="3">
        <v>686.95000000000073</v>
      </c>
      <c r="D25" s="4" t="s">
        <v>13</v>
      </c>
      <c r="E25" s="4" t="s">
        <v>7</v>
      </c>
      <c r="F25" s="6">
        <v>24.24</v>
      </c>
      <c r="G25" s="67"/>
      <c r="H25" s="68"/>
      <c r="I25" s="65"/>
      <c r="J25" s="66"/>
    </row>
    <row r="26" spans="1:10" s="9" customFormat="1" ht="21" customHeight="1" x14ac:dyDescent="0.2">
      <c r="A26" s="9">
        <v>24</v>
      </c>
      <c r="B26" s="8">
        <v>154</v>
      </c>
      <c r="C26" s="3">
        <v>733.71999999999753</v>
      </c>
      <c r="D26" s="4" t="s">
        <v>13</v>
      </c>
      <c r="E26" s="4" t="s">
        <v>6</v>
      </c>
      <c r="F26" s="6">
        <v>24.24</v>
      </c>
      <c r="G26" s="67"/>
      <c r="H26" s="68"/>
      <c r="I26" s="65"/>
      <c r="J26" s="66"/>
    </row>
    <row r="27" spans="1:10" s="9" customFormat="1" ht="21" customHeight="1" x14ac:dyDescent="0.2">
      <c r="A27" s="9">
        <v>25</v>
      </c>
      <c r="B27" s="8">
        <v>155</v>
      </c>
      <c r="C27" s="3">
        <v>141.82</v>
      </c>
      <c r="D27" s="4" t="s">
        <v>11</v>
      </c>
      <c r="E27" s="4" t="s">
        <v>6</v>
      </c>
      <c r="F27" s="6">
        <v>26.216999999999999</v>
      </c>
      <c r="G27" s="67"/>
      <c r="H27" s="68"/>
      <c r="I27" s="65"/>
      <c r="J27" s="66"/>
    </row>
    <row r="28" spans="1:10" ht="21" customHeight="1" x14ac:dyDescent="0.2">
      <c r="A28" s="9">
        <v>26</v>
      </c>
      <c r="B28" s="8">
        <v>157</v>
      </c>
      <c r="C28" s="3">
        <v>652.20000000000073</v>
      </c>
      <c r="D28" s="4" t="s">
        <v>16</v>
      </c>
      <c r="E28" s="4" t="s">
        <v>6</v>
      </c>
      <c r="F28" s="6">
        <v>23.847999999999999</v>
      </c>
      <c r="G28" s="67"/>
      <c r="H28" s="68"/>
      <c r="I28" s="65"/>
      <c r="J28" s="66"/>
    </row>
    <row r="29" spans="1:10" ht="21" customHeight="1" x14ac:dyDescent="0.2">
      <c r="A29" s="9">
        <v>27</v>
      </c>
      <c r="B29" s="8">
        <v>158</v>
      </c>
      <c r="C29" s="3">
        <v>206.53999999999724</v>
      </c>
      <c r="D29" s="4" t="s">
        <v>11</v>
      </c>
      <c r="E29" s="4" t="s">
        <v>6</v>
      </c>
      <c r="F29" s="6">
        <v>26.216999999999999</v>
      </c>
      <c r="G29" s="67"/>
      <c r="H29" s="68"/>
      <c r="I29" s="65"/>
      <c r="J29" s="66"/>
    </row>
    <row r="30" spans="1:10" ht="21" customHeight="1" x14ac:dyDescent="0.2">
      <c r="A30" s="9">
        <v>28</v>
      </c>
      <c r="B30" s="8">
        <v>159</v>
      </c>
      <c r="C30" s="3">
        <v>643.75</v>
      </c>
      <c r="D30" s="4" t="s">
        <v>11</v>
      </c>
      <c r="E30" s="4" t="s">
        <v>7</v>
      </c>
      <c r="F30" s="6">
        <v>26.216999999999999</v>
      </c>
      <c r="G30" s="67"/>
      <c r="H30" s="68"/>
      <c r="I30" s="65"/>
      <c r="J30" s="66"/>
    </row>
    <row r="31" spans="1:10" ht="21" customHeight="1" thickBot="1" x14ac:dyDescent="0.25">
      <c r="A31" s="9">
        <v>29</v>
      </c>
      <c r="B31" s="22">
        <v>160</v>
      </c>
      <c r="C31" s="23">
        <v>710.81999999999971</v>
      </c>
      <c r="D31" s="24" t="s">
        <v>15</v>
      </c>
      <c r="E31" s="24" t="s">
        <v>6</v>
      </c>
      <c r="F31" s="25">
        <v>24.24</v>
      </c>
      <c r="G31" s="70"/>
      <c r="H31" s="71"/>
      <c r="I31" s="72"/>
      <c r="J31" s="73"/>
    </row>
    <row r="32" spans="1:10" ht="16.5" thickBot="1" x14ac:dyDescent="0.3">
      <c r="B32" s="26" t="s">
        <v>32</v>
      </c>
      <c r="C32" s="27"/>
      <c r="D32" s="27"/>
      <c r="E32" s="27"/>
      <c r="F32" s="28"/>
      <c r="G32" s="74"/>
      <c r="H32" s="75"/>
      <c r="I32" s="76"/>
      <c r="J32" s="76"/>
    </row>
    <row r="33" spans="1:10" ht="21" customHeight="1" x14ac:dyDescent="0.2">
      <c r="A33" s="9">
        <v>30</v>
      </c>
      <c r="B33" s="10">
        <v>201</v>
      </c>
      <c r="C33" s="3">
        <v>373.79999999999899</v>
      </c>
      <c r="D33" s="5" t="s">
        <v>11</v>
      </c>
      <c r="E33" s="5" t="s">
        <v>6</v>
      </c>
      <c r="F33" s="6">
        <v>26.216999999999999</v>
      </c>
      <c r="G33" s="77"/>
      <c r="H33" s="64"/>
      <c r="I33" s="78"/>
      <c r="J33" s="79"/>
    </row>
    <row r="34" spans="1:10" ht="21" customHeight="1" x14ac:dyDescent="0.2">
      <c r="A34" s="9">
        <v>31</v>
      </c>
      <c r="B34" s="8">
        <v>202</v>
      </c>
      <c r="C34" s="3">
        <v>399.86000000000098</v>
      </c>
      <c r="D34" s="4" t="s">
        <v>15</v>
      </c>
      <c r="E34" s="4" t="s">
        <v>7</v>
      </c>
      <c r="F34" s="6">
        <v>24.24</v>
      </c>
      <c r="G34" s="67"/>
      <c r="H34" s="68"/>
      <c r="I34" s="65"/>
      <c r="J34" s="66"/>
    </row>
    <row r="35" spans="1:10" ht="21" customHeight="1" x14ac:dyDescent="0.2">
      <c r="A35" s="9">
        <v>32</v>
      </c>
      <c r="B35" s="8">
        <v>203</v>
      </c>
      <c r="C35" s="3">
        <v>424.86000000000098</v>
      </c>
      <c r="D35" s="4" t="s">
        <v>20</v>
      </c>
      <c r="E35" s="4" t="s">
        <v>7</v>
      </c>
      <c r="F35" s="6">
        <v>27.006</v>
      </c>
      <c r="G35" s="67"/>
      <c r="H35" s="68"/>
      <c r="I35" s="65"/>
      <c r="J35" s="66"/>
    </row>
    <row r="36" spans="1:10" ht="21" customHeight="1" x14ac:dyDescent="0.2">
      <c r="A36" s="9">
        <v>33</v>
      </c>
      <c r="B36" s="8">
        <v>204</v>
      </c>
      <c r="C36" s="3">
        <v>431.63999999999902</v>
      </c>
      <c r="D36" s="4" t="s">
        <v>20</v>
      </c>
      <c r="E36" s="4" t="s">
        <v>7</v>
      </c>
      <c r="F36" s="6">
        <v>27.006</v>
      </c>
      <c r="G36" s="67"/>
      <c r="H36" s="68"/>
      <c r="I36" s="65"/>
      <c r="J36" s="66"/>
    </row>
    <row r="37" spans="1:10" ht="21" customHeight="1" x14ac:dyDescent="0.2">
      <c r="A37" s="9">
        <v>34</v>
      </c>
      <c r="B37" s="8" t="s">
        <v>8</v>
      </c>
      <c r="C37" s="3">
        <v>455.29000000000099</v>
      </c>
      <c r="D37" s="4" t="s">
        <v>20</v>
      </c>
      <c r="E37" s="4" t="s">
        <v>7</v>
      </c>
      <c r="F37" s="6">
        <v>27.006</v>
      </c>
      <c r="G37" s="67"/>
      <c r="H37" s="68"/>
      <c r="I37" s="65"/>
      <c r="J37" s="66"/>
    </row>
    <row r="38" spans="1:10" ht="21" customHeight="1" x14ac:dyDescent="0.2">
      <c r="A38" s="9">
        <v>35</v>
      </c>
      <c r="B38" s="8">
        <v>205</v>
      </c>
      <c r="C38" s="3">
        <v>553.25999999999794</v>
      </c>
      <c r="D38" s="4" t="s">
        <v>11</v>
      </c>
      <c r="E38" s="4" t="s">
        <v>7</v>
      </c>
      <c r="F38" s="6">
        <v>26.216999999999999</v>
      </c>
      <c r="G38" s="67"/>
      <c r="H38" s="68"/>
      <c r="I38" s="65"/>
      <c r="J38" s="66"/>
    </row>
    <row r="39" spans="1:10" ht="21" customHeight="1" x14ac:dyDescent="0.2">
      <c r="A39" s="9">
        <v>36</v>
      </c>
      <c r="B39" s="8">
        <v>206</v>
      </c>
      <c r="C39" s="3">
        <v>612.23999999999796</v>
      </c>
      <c r="D39" s="4" t="s">
        <v>13</v>
      </c>
      <c r="E39" s="4" t="s">
        <v>7</v>
      </c>
      <c r="F39" s="6">
        <v>24.24</v>
      </c>
      <c r="G39" s="67"/>
      <c r="H39" s="68"/>
      <c r="I39" s="65"/>
      <c r="J39" s="66"/>
    </row>
    <row r="40" spans="1:10" ht="21" customHeight="1" x14ac:dyDescent="0.2">
      <c r="A40" s="9">
        <v>37</v>
      </c>
      <c r="B40" s="8">
        <v>207</v>
      </c>
      <c r="C40" s="3">
        <v>617.30999999999801</v>
      </c>
      <c r="D40" s="4" t="s">
        <v>12</v>
      </c>
      <c r="E40" s="4" t="s">
        <v>7</v>
      </c>
      <c r="F40" s="6">
        <v>23.173999999999999</v>
      </c>
      <c r="G40" s="67"/>
      <c r="H40" s="68"/>
      <c r="I40" s="65"/>
      <c r="J40" s="66"/>
    </row>
    <row r="41" spans="1:10" ht="21" customHeight="1" x14ac:dyDescent="0.2">
      <c r="A41" s="9">
        <v>38</v>
      </c>
      <c r="B41" s="8">
        <v>208</v>
      </c>
      <c r="C41" s="3">
        <v>760.50999999999794</v>
      </c>
      <c r="D41" s="4" t="s">
        <v>12</v>
      </c>
      <c r="E41" s="4" t="s">
        <v>7</v>
      </c>
      <c r="F41" s="6">
        <v>23.173999999999999</v>
      </c>
      <c r="G41" s="67"/>
      <c r="H41" s="68"/>
      <c r="I41" s="65"/>
      <c r="J41" s="66"/>
    </row>
    <row r="42" spans="1:10" ht="21" customHeight="1" x14ac:dyDescent="0.2">
      <c r="A42" s="9">
        <v>39</v>
      </c>
      <c r="B42" s="8">
        <v>209</v>
      </c>
      <c r="C42" s="3">
        <v>818.52</v>
      </c>
      <c r="D42" s="4" t="s">
        <v>12</v>
      </c>
      <c r="E42" s="4" t="s">
        <v>6</v>
      </c>
      <c r="F42" s="6">
        <v>23.173999999999999</v>
      </c>
      <c r="G42" s="67"/>
      <c r="H42" s="68"/>
      <c r="I42" s="65"/>
      <c r="J42" s="66"/>
    </row>
    <row r="43" spans="1:10" ht="21" customHeight="1" x14ac:dyDescent="0.2">
      <c r="A43" s="9">
        <v>40</v>
      </c>
      <c r="B43" s="8">
        <v>210</v>
      </c>
      <c r="C43" s="3">
        <v>870.07</v>
      </c>
      <c r="D43" s="4" t="s">
        <v>17</v>
      </c>
      <c r="E43" s="4" t="s">
        <v>40</v>
      </c>
      <c r="F43" s="6">
        <v>27.754000000000001</v>
      </c>
      <c r="G43" s="67"/>
      <c r="H43" s="68"/>
      <c r="I43" s="65"/>
      <c r="J43" s="66"/>
    </row>
    <row r="44" spans="1:10" ht="21" customHeight="1" x14ac:dyDescent="0.2">
      <c r="A44" s="9">
        <v>41</v>
      </c>
      <c r="B44" s="8">
        <v>211</v>
      </c>
      <c r="C44" s="3">
        <v>917.59</v>
      </c>
      <c r="D44" s="4" t="s">
        <v>15</v>
      </c>
      <c r="E44" s="4" t="s">
        <v>6</v>
      </c>
      <c r="F44" s="6">
        <v>24.24</v>
      </c>
      <c r="G44" s="67"/>
      <c r="H44" s="68"/>
      <c r="I44" s="65"/>
      <c r="J44" s="66"/>
    </row>
    <row r="45" spans="1:10" ht="21" customHeight="1" x14ac:dyDescent="0.2">
      <c r="A45" s="9">
        <v>42</v>
      </c>
      <c r="B45" s="8">
        <v>212</v>
      </c>
      <c r="C45" s="3">
        <v>937.91999999999803</v>
      </c>
      <c r="D45" s="4" t="s">
        <v>15</v>
      </c>
      <c r="E45" s="4" t="s">
        <v>7</v>
      </c>
      <c r="F45" s="6">
        <v>24.24</v>
      </c>
      <c r="G45" s="67"/>
      <c r="H45" s="68"/>
      <c r="I45" s="65"/>
      <c r="J45" s="66"/>
    </row>
    <row r="46" spans="1:10" ht="21" customHeight="1" x14ac:dyDescent="0.2">
      <c r="A46" s="9">
        <v>43</v>
      </c>
      <c r="B46" s="8">
        <v>213</v>
      </c>
      <c r="C46" s="3">
        <v>948.18999999999903</v>
      </c>
      <c r="D46" s="4" t="s">
        <v>15</v>
      </c>
      <c r="E46" s="4" t="s">
        <v>7</v>
      </c>
      <c r="F46" s="6">
        <v>24.24</v>
      </c>
      <c r="G46" s="67"/>
      <c r="H46" s="68"/>
      <c r="I46" s="65"/>
      <c r="J46" s="66"/>
    </row>
    <row r="47" spans="1:10" ht="21" customHeight="1" thickBot="1" x14ac:dyDescent="0.25">
      <c r="A47" s="9">
        <v>44</v>
      </c>
      <c r="B47" s="8">
        <v>214</v>
      </c>
      <c r="C47" s="3">
        <v>1032.0400000000009</v>
      </c>
      <c r="D47" s="4" t="s">
        <v>15</v>
      </c>
      <c r="E47" s="4" t="s">
        <v>7</v>
      </c>
      <c r="F47" s="6">
        <v>24.24</v>
      </c>
      <c r="G47" s="67"/>
      <c r="H47" s="71"/>
      <c r="I47" s="72"/>
      <c r="J47" s="73"/>
    </row>
    <row r="48" spans="1:10" ht="16.5" thickBot="1" x14ac:dyDescent="0.3">
      <c r="B48" s="26" t="s">
        <v>33</v>
      </c>
      <c r="C48" s="27"/>
      <c r="D48" s="27"/>
      <c r="E48" s="27"/>
      <c r="F48" s="28"/>
      <c r="G48" s="74"/>
      <c r="H48" s="80"/>
      <c r="I48" s="76"/>
      <c r="J48" s="76"/>
    </row>
    <row r="49" spans="1:10" ht="21" customHeight="1" x14ac:dyDescent="0.2">
      <c r="A49" s="9">
        <v>45</v>
      </c>
      <c r="B49" s="8">
        <v>301</v>
      </c>
      <c r="C49" s="3">
        <v>0</v>
      </c>
      <c r="D49" s="4" t="s">
        <v>18</v>
      </c>
      <c r="E49" s="4" t="s">
        <v>7</v>
      </c>
      <c r="F49" s="6">
        <v>26</v>
      </c>
      <c r="G49" s="67"/>
      <c r="H49" s="64"/>
      <c r="I49" s="78"/>
      <c r="J49" s="79"/>
    </row>
    <row r="50" spans="1:10" ht="21" customHeight="1" x14ac:dyDescent="0.2">
      <c r="A50" s="9">
        <v>46</v>
      </c>
      <c r="B50" s="8">
        <v>302</v>
      </c>
      <c r="C50" s="3">
        <v>29.420000000001892</v>
      </c>
      <c r="D50" s="4" t="s">
        <v>15</v>
      </c>
      <c r="E50" s="4" t="s">
        <v>6</v>
      </c>
      <c r="F50" s="6">
        <v>24.24</v>
      </c>
      <c r="G50" s="67"/>
      <c r="H50" s="68"/>
      <c r="I50" s="65"/>
      <c r="J50" s="66"/>
    </row>
    <row r="51" spans="1:10" ht="21" customHeight="1" x14ac:dyDescent="0.2">
      <c r="A51" s="9">
        <v>47</v>
      </c>
      <c r="B51" s="8">
        <v>303</v>
      </c>
      <c r="C51" s="3">
        <v>56.790000000000902</v>
      </c>
      <c r="D51" s="4" t="s">
        <v>15</v>
      </c>
      <c r="E51" s="4" t="s">
        <v>6</v>
      </c>
      <c r="F51" s="6">
        <v>24.24</v>
      </c>
      <c r="G51" s="67"/>
      <c r="H51" s="68"/>
      <c r="I51" s="65"/>
      <c r="J51" s="66"/>
    </row>
    <row r="52" spans="1:10" ht="21" customHeight="1" x14ac:dyDescent="0.2">
      <c r="A52" s="9">
        <v>48</v>
      </c>
      <c r="B52" s="8">
        <v>304</v>
      </c>
      <c r="C52" s="3">
        <v>57.350000000002197</v>
      </c>
      <c r="D52" s="4" t="s">
        <v>15</v>
      </c>
      <c r="E52" s="4" t="s">
        <v>6</v>
      </c>
      <c r="F52" s="6">
        <v>24.24</v>
      </c>
      <c r="G52" s="67"/>
      <c r="H52" s="68"/>
      <c r="I52" s="65"/>
      <c r="J52" s="66"/>
    </row>
    <row r="53" spans="1:10" ht="21" customHeight="1" x14ac:dyDescent="0.2">
      <c r="A53" s="9">
        <v>49</v>
      </c>
      <c r="B53" s="8">
        <v>305</v>
      </c>
      <c r="C53" s="3">
        <v>62.810000000001303</v>
      </c>
      <c r="D53" s="4" t="s">
        <v>15</v>
      </c>
      <c r="E53" s="4" t="s">
        <v>6</v>
      </c>
      <c r="F53" s="6">
        <v>24.24</v>
      </c>
      <c r="G53" s="67"/>
      <c r="H53" s="68"/>
      <c r="I53" s="65"/>
      <c r="J53" s="66"/>
    </row>
    <row r="54" spans="1:10" ht="21" customHeight="1" x14ac:dyDescent="0.2">
      <c r="A54" s="9">
        <v>50</v>
      </c>
      <c r="B54" s="8">
        <v>306</v>
      </c>
      <c r="C54" s="3">
        <v>112.209999999999</v>
      </c>
      <c r="D54" s="4" t="s">
        <v>16</v>
      </c>
      <c r="E54" s="4" t="s">
        <v>6</v>
      </c>
      <c r="F54" s="6">
        <v>23.847999999999999</v>
      </c>
      <c r="G54" s="67"/>
      <c r="H54" s="68"/>
      <c r="I54" s="65"/>
      <c r="J54" s="66"/>
    </row>
    <row r="55" spans="1:10" ht="21" customHeight="1" x14ac:dyDescent="0.2">
      <c r="A55" s="9">
        <v>51</v>
      </c>
      <c r="B55" s="8">
        <v>307</v>
      </c>
      <c r="C55" s="3">
        <v>273.47000000000099</v>
      </c>
      <c r="D55" s="4" t="s">
        <v>15</v>
      </c>
      <c r="E55" s="4" t="s">
        <v>7</v>
      </c>
      <c r="F55" s="6">
        <v>24.24</v>
      </c>
      <c r="G55" s="67"/>
      <c r="H55" s="68"/>
      <c r="I55" s="65"/>
      <c r="J55" s="66"/>
    </row>
    <row r="56" spans="1:10" ht="21" customHeight="1" x14ac:dyDescent="0.2">
      <c r="A56" s="9">
        <v>52</v>
      </c>
      <c r="B56" s="8">
        <v>308</v>
      </c>
      <c r="C56" s="3">
        <v>330.09</v>
      </c>
      <c r="D56" s="4" t="s">
        <v>15</v>
      </c>
      <c r="E56" s="4" t="s">
        <v>7</v>
      </c>
      <c r="F56" s="6">
        <v>24.24</v>
      </c>
      <c r="G56" s="67"/>
      <c r="H56" s="68"/>
      <c r="I56" s="65"/>
      <c r="J56" s="66"/>
    </row>
    <row r="57" spans="1:10" ht="21" customHeight="1" x14ac:dyDescent="0.2">
      <c r="A57" s="9">
        <v>53</v>
      </c>
      <c r="B57" s="8">
        <v>309</v>
      </c>
      <c r="C57" s="3">
        <v>445.52</v>
      </c>
      <c r="D57" s="4" t="s">
        <v>12</v>
      </c>
      <c r="E57" s="4" t="s">
        <v>6</v>
      </c>
      <c r="F57" s="6">
        <v>23.173999999999999</v>
      </c>
      <c r="G57" s="67"/>
      <c r="H57" s="68"/>
      <c r="I57" s="65"/>
      <c r="J57" s="66"/>
    </row>
    <row r="58" spans="1:10" ht="21" customHeight="1" x14ac:dyDescent="0.2">
      <c r="A58" s="9">
        <v>54</v>
      </c>
      <c r="B58" s="8">
        <v>310</v>
      </c>
      <c r="C58" s="3">
        <v>467.46</v>
      </c>
      <c r="D58" s="4" t="s">
        <v>21</v>
      </c>
      <c r="E58" s="4" t="s">
        <v>7</v>
      </c>
      <c r="F58" s="6">
        <v>23.173999999999999</v>
      </c>
      <c r="G58" s="67"/>
      <c r="H58" s="68"/>
      <c r="I58" s="65"/>
      <c r="J58" s="66"/>
    </row>
    <row r="59" spans="1:10" ht="21" customHeight="1" x14ac:dyDescent="0.2">
      <c r="A59" s="9">
        <v>55</v>
      </c>
      <c r="B59" s="8">
        <v>311</v>
      </c>
      <c r="C59" s="3">
        <v>498.62</v>
      </c>
      <c r="D59" s="4" t="s">
        <v>12</v>
      </c>
      <c r="E59" s="4" t="s">
        <v>6</v>
      </c>
      <c r="F59" s="6">
        <v>23.173999999999999</v>
      </c>
      <c r="G59" s="67"/>
      <c r="H59" s="68"/>
      <c r="I59" s="65"/>
      <c r="J59" s="66"/>
    </row>
    <row r="60" spans="1:10" ht="21" customHeight="1" x14ac:dyDescent="0.2">
      <c r="A60" s="9">
        <v>56</v>
      </c>
      <c r="B60" s="8">
        <v>312</v>
      </c>
      <c r="C60" s="3">
        <v>521.70000000000005</v>
      </c>
      <c r="D60" s="4" t="s">
        <v>12</v>
      </c>
      <c r="E60" s="4" t="s">
        <v>6</v>
      </c>
      <c r="F60" s="6">
        <v>23.173999999999999</v>
      </c>
      <c r="G60" s="67"/>
      <c r="H60" s="68"/>
      <c r="I60" s="65"/>
      <c r="J60" s="66"/>
    </row>
    <row r="61" spans="1:10" ht="21" customHeight="1" x14ac:dyDescent="0.2">
      <c r="A61" s="9">
        <v>57</v>
      </c>
      <c r="B61" s="8">
        <v>313</v>
      </c>
      <c r="C61" s="3">
        <v>552.20000000000073</v>
      </c>
      <c r="D61" s="4" t="s">
        <v>12</v>
      </c>
      <c r="E61" s="4" t="s">
        <v>6</v>
      </c>
      <c r="F61" s="6">
        <v>23.173999999999999</v>
      </c>
      <c r="G61" s="67"/>
      <c r="H61" s="68"/>
      <c r="I61" s="65"/>
      <c r="J61" s="66"/>
    </row>
    <row r="62" spans="1:10" ht="21" customHeight="1" x14ac:dyDescent="0.2">
      <c r="A62" s="9">
        <v>58</v>
      </c>
      <c r="B62" s="8">
        <v>314</v>
      </c>
      <c r="C62" s="3">
        <v>528.53000000000202</v>
      </c>
      <c r="D62" s="4" t="s">
        <v>12</v>
      </c>
      <c r="E62" s="4" t="s">
        <v>7</v>
      </c>
      <c r="F62" s="6">
        <v>23.173999999999999</v>
      </c>
      <c r="G62" s="67"/>
      <c r="H62" s="68"/>
      <c r="I62" s="65"/>
      <c r="J62" s="66"/>
    </row>
    <row r="63" spans="1:10" ht="21" customHeight="1" x14ac:dyDescent="0.2">
      <c r="A63" s="9">
        <v>59</v>
      </c>
      <c r="B63" s="8">
        <v>315</v>
      </c>
      <c r="C63" s="3">
        <v>581.75</v>
      </c>
      <c r="D63" s="4" t="s">
        <v>12</v>
      </c>
      <c r="E63" s="4" t="s">
        <v>7</v>
      </c>
      <c r="F63" s="6">
        <v>23.173999999999999</v>
      </c>
      <c r="G63" s="67"/>
      <c r="H63" s="68"/>
      <c r="I63" s="65"/>
      <c r="J63" s="66"/>
    </row>
    <row r="64" spans="1:10" ht="21" customHeight="1" x14ac:dyDescent="0.2">
      <c r="A64" s="9">
        <v>60</v>
      </c>
      <c r="B64" s="8">
        <v>316</v>
      </c>
      <c r="C64" s="3">
        <v>552.20000000000073</v>
      </c>
      <c r="D64" s="4" t="s">
        <v>12</v>
      </c>
      <c r="E64" s="4" t="s">
        <v>6</v>
      </c>
      <c r="F64" s="6">
        <v>23.173999999999999</v>
      </c>
      <c r="G64" s="67"/>
      <c r="H64" s="68"/>
      <c r="I64" s="65"/>
      <c r="J64" s="66"/>
    </row>
    <row r="65" spans="1:10" ht="21" customHeight="1" thickBot="1" x14ac:dyDescent="0.25">
      <c r="A65" s="9">
        <v>61</v>
      </c>
      <c r="B65" s="8">
        <v>317</v>
      </c>
      <c r="C65" s="3">
        <v>618.28000000000247</v>
      </c>
      <c r="D65" s="4" t="s">
        <v>12</v>
      </c>
      <c r="E65" s="4" t="s">
        <v>6</v>
      </c>
      <c r="F65" s="6">
        <v>23.173999999999999</v>
      </c>
      <c r="G65" s="67"/>
      <c r="H65" s="71"/>
      <c r="I65" s="72"/>
      <c r="J65" s="73"/>
    </row>
    <row r="66" spans="1:10" ht="16.5" thickBot="1" x14ac:dyDescent="0.3">
      <c r="B66" s="26" t="s">
        <v>34</v>
      </c>
      <c r="C66" s="27"/>
      <c r="D66" s="27"/>
      <c r="E66" s="27"/>
      <c r="F66" s="28"/>
      <c r="G66" s="74"/>
      <c r="H66" s="80"/>
      <c r="I66" s="76"/>
      <c r="J66" s="76"/>
    </row>
    <row r="67" spans="1:10" s="9" customFormat="1" ht="21" customHeight="1" x14ac:dyDescent="0.2">
      <c r="A67" s="9">
        <f>A65+1</f>
        <v>62</v>
      </c>
      <c r="B67" s="7">
        <v>400</v>
      </c>
      <c r="C67" s="15">
        <v>325.39999999999998</v>
      </c>
      <c r="D67" s="2" t="s">
        <v>11</v>
      </c>
      <c r="E67" s="2" t="s">
        <v>23</v>
      </c>
      <c r="F67" s="40">
        <v>26.216999999999999</v>
      </c>
      <c r="G67" s="81"/>
      <c r="H67" s="64"/>
      <c r="I67" s="78"/>
      <c r="J67" s="79"/>
    </row>
    <row r="68" spans="1:10" s="9" customFormat="1" ht="21" customHeight="1" x14ac:dyDescent="0.2">
      <c r="A68" s="9">
        <f>A67+1</f>
        <v>63</v>
      </c>
      <c r="B68" s="41" t="s">
        <v>38</v>
      </c>
      <c r="C68" s="31">
        <v>547.6</v>
      </c>
      <c r="D68" s="4" t="s">
        <v>11</v>
      </c>
      <c r="E68" s="4" t="s">
        <v>7</v>
      </c>
      <c r="F68" s="42">
        <v>26.216999999999999</v>
      </c>
      <c r="G68" s="82"/>
      <c r="H68" s="83"/>
      <c r="I68" s="65"/>
      <c r="J68" s="66"/>
    </row>
    <row r="69" spans="1:10" ht="21" customHeight="1" x14ac:dyDescent="0.2">
      <c r="A69" s="9">
        <f t="shared" ref="A69:A104" si="0">A68+1</f>
        <v>64</v>
      </c>
      <c r="B69" s="8">
        <v>401</v>
      </c>
      <c r="C69" s="3">
        <v>611.30000000000291</v>
      </c>
      <c r="D69" s="4" t="s">
        <v>11</v>
      </c>
      <c r="E69" s="4" t="s">
        <v>6</v>
      </c>
      <c r="F69" s="43">
        <v>26.216999999999999</v>
      </c>
      <c r="G69" s="81"/>
      <c r="H69" s="68"/>
      <c r="I69" s="65"/>
      <c r="J69" s="66"/>
    </row>
    <row r="70" spans="1:10" ht="21" customHeight="1" x14ac:dyDescent="0.2">
      <c r="A70" s="9">
        <f t="shared" si="0"/>
        <v>65</v>
      </c>
      <c r="B70" s="8">
        <v>402</v>
      </c>
      <c r="C70" s="3">
        <v>637.46000000000299</v>
      </c>
      <c r="D70" s="4" t="s">
        <v>11</v>
      </c>
      <c r="E70" s="4" t="s">
        <v>6</v>
      </c>
      <c r="F70" s="43">
        <v>26.216999999999999</v>
      </c>
      <c r="G70" s="81"/>
      <c r="H70" s="68"/>
      <c r="I70" s="65"/>
      <c r="J70" s="66"/>
    </row>
    <row r="71" spans="1:10" ht="21" customHeight="1" x14ac:dyDescent="0.2">
      <c r="A71" s="9">
        <f t="shared" si="0"/>
        <v>66</v>
      </c>
      <c r="B71" s="8">
        <v>403</v>
      </c>
      <c r="C71" s="3">
        <v>682.60000000000196</v>
      </c>
      <c r="D71" s="4" t="s">
        <v>11</v>
      </c>
      <c r="E71" s="4" t="s">
        <v>6</v>
      </c>
      <c r="F71" s="43">
        <v>26.216999999999999</v>
      </c>
      <c r="G71" s="81"/>
      <c r="H71" s="68"/>
      <c r="I71" s="65"/>
      <c r="J71" s="66"/>
    </row>
    <row r="72" spans="1:10" ht="21" customHeight="1" x14ac:dyDescent="0.2">
      <c r="A72" s="9">
        <f t="shared" si="0"/>
        <v>67</v>
      </c>
      <c r="B72" s="8">
        <v>405</v>
      </c>
      <c r="C72" s="3">
        <v>663.63000000000102</v>
      </c>
      <c r="D72" s="4" t="s">
        <v>11</v>
      </c>
      <c r="E72" s="4" t="s">
        <v>6</v>
      </c>
      <c r="F72" s="43">
        <v>26.216999999999999</v>
      </c>
      <c r="G72" s="81"/>
      <c r="H72" s="68"/>
      <c r="I72" s="65"/>
      <c r="J72" s="66"/>
    </row>
    <row r="73" spans="1:10" ht="21" customHeight="1" x14ac:dyDescent="0.2">
      <c r="A73" s="9">
        <f t="shared" si="0"/>
        <v>68</v>
      </c>
      <c r="B73" s="8">
        <v>406</v>
      </c>
      <c r="C73" s="3">
        <v>695.14000000000306</v>
      </c>
      <c r="D73" s="4" t="s">
        <v>11</v>
      </c>
      <c r="E73" s="4" t="s">
        <v>6</v>
      </c>
      <c r="F73" s="43">
        <v>26.216999999999999</v>
      </c>
      <c r="G73" s="81"/>
      <c r="H73" s="68"/>
      <c r="I73" s="65"/>
      <c r="J73" s="66"/>
    </row>
    <row r="74" spans="1:10" ht="21" customHeight="1" x14ac:dyDescent="0.2">
      <c r="A74" s="9">
        <f t="shared" si="0"/>
        <v>69</v>
      </c>
      <c r="B74" s="8" t="s">
        <v>9</v>
      </c>
      <c r="C74" s="3">
        <v>710.11000000000104</v>
      </c>
      <c r="D74" s="4" t="s">
        <v>11</v>
      </c>
      <c r="E74" s="4" t="s">
        <v>6</v>
      </c>
      <c r="F74" s="43">
        <v>26.216999999999999</v>
      </c>
      <c r="G74" s="81"/>
      <c r="H74" s="68"/>
      <c r="I74" s="65"/>
      <c r="J74" s="66"/>
    </row>
    <row r="75" spans="1:10" ht="21" customHeight="1" x14ac:dyDescent="0.2">
      <c r="A75" s="9">
        <f t="shared" si="0"/>
        <v>70</v>
      </c>
      <c r="B75" s="8">
        <v>407</v>
      </c>
      <c r="C75" s="3">
        <v>721.31000000000097</v>
      </c>
      <c r="D75" s="4" t="s">
        <v>11</v>
      </c>
      <c r="E75" s="4" t="s">
        <v>6</v>
      </c>
      <c r="F75" s="43">
        <v>26.216999999999999</v>
      </c>
      <c r="G75" s="81"/>
      <c r="H75" s="68"/>
      <c r="I75" s="65"/>
      <c r="J75" s="66"/>
    </row>
    <row r="76" spans="1:10" ht="21" customHeight="1" x14ac:dyDescent="0.2">
      <c r="A76" s="9">
        <f t="shared" si="0"/>
        <v>71</v>
      </c>
      <c r="B76" s="8" t="s">
        <v>10</v>
      </c>
      <c r="C76" s="3">
        <v>725.82</v>
      </c>
      <c r="D76" s="4" t="s">
        <v>11</v>
      </c>
      <c r="E76" s="4" t="s">
        <v>6</v>
      </c>
      <c r="F76" s="43">
        <v>26.216999999999999</v>
      </c>
      <c r="G76" s="81"/>
      <c r="H76" s="68"/>
      <c r="I76" s="65"/>
      <c r="J76" s="66"/>
    </row>
    <row r="77" spans="1:10" ht="21" customHeight="1" x14ac:dyDescent="0.2">
      <c r="A77" s="9">
        <f t="shared" si="0"/>
        <v>72</v>
      </c>
      <c r="B77" s="8">
        <v>408</v>
      </c>
      <c r="C77" s="3">
        <v>1042.05</v>
      </c>
      <c r="D77" s="4" t="s">
        <v>19</v>
      </c>
      <c r="E77" s="4" t="s">
        <v>7</v>
      </c>
      <c r="F77" s="43">
        <v>26.216999999999999</v>
      </c>
      <c r="G77" s="81"/>
      <c r="H77" s="68"/>
      <c r="I77" s="65"/>
      <c r="J77" s="66"/>
    </row>
    <row r="78" spans="1:10" ht="21" customHeight="1" x14ac:dyDescent="0.2">
      <c r="A78" s="9">
        <f t="shared" si="0"/>
        <v>73</v>
      </c>
      <c r="B78" s="8">
        <v>409</v>
      </c>
      <c r="C78" s="3">
        <v>1069.1400000000001</v>
      </c>
      <c r="D78" s="4" t="s">
        <v>11</v>
      </c>
      <c r="E78" s="4" t="s">
        <v>6</v>
      </c>
      <c r="F78" s="43">
        <v>26.216999999999999</v>
      </c>
      <c r="G78" s="81"/>
      <c r="H78" s="68"/>
      <c r="I78" s="65"/>
      <c r="J78" s="66"/>
    </row>
    <row r="79" spans="1:10" ht="21" customHeight="1" x14ac:dyDescent="0.2">
      <c r="A79" s="9">
        <f t="shared" si="0"/>
        <v>74</v>
      </c>
      <c r="B79" s="8">
        <v>410</v>
      </c>
      <c r="C79" s="3">
        <v>1131.32</v>
      </c>
      <c r="D79" s="4" t="s">
        <v>11</v>
      </c>
      <c r="E79" s="4" t="s">
        <v>7</v>
      </c>
      <c r="F79" s="43">
        <v>26.216999999999999</v>
      </c>
      <c r="G79" s="81"/>
      <c r="H79" s="68"/>
      <c r="I79" s="65"/>
      <c r="J79" s="66"/>
    </row>
    <row r="80" spans="1:10" ht="21" customHeight="1" x14ac:dyDescent="0.2">
      <c r="A80" s="9">
        <f t="shared" si="0"/>
        <v>75</v>
      </c>
      <c r="B80" s="8">
        <v>411</v>
      </c>
      <c r="C80" s="3">
        <v>1131.32</v>
      </c>
      <c r="D80" s="4" t="s">
        <v>11</v>
      </c>
      <c r="E80" s="4" t="s">
        <v>6</v>
      </c>
      <c r="F80" s="43">
        <v>26.216999999999999</v>
      </c>
      <c r="G80" s="81"/>
      <c r="H80" s="68"/>
      <c r="I80" s="65"/>
      <c r="J80" s="66"/>
    </row>
    <row r="81" spans="1:10" ht="21" customHeight="1" x14ac:dyDescent="0.2">
      <c r="A81" s="9">
        <f t="shared" si="0"/>
        <v>76</v>
      </c>
      <c r="B81" s="8">
        <v>412</v>
      </c>
      <c r="C81" s="3">
        <v>1170</v>
      </c>
      <c r="D81" s="4" t="s">
        <v>15</v>
      </c>
      <c r="E81" s="4" t="s">
        <v>6</v>
      </c>
      <c r="F81" s="43">
        <v>24.24</v>
      </c>
      <c r="G81" s="81"/>
      <c r="H81" s="68"/>
      <c r="I81" s="65"/>
      <c r="J81" s="66"/>
    </row>
    <row r="82" spans="1:10" ht="21" customHeight="1" x14ac:dyDescent="0.2">
      <c r="A82" s="9">
        <f t="shared" si="0"/>
        <v>77</v>
      </c>
      <c r="B82" s="8">
        <v>413</v>
      </c>
      <c r="C82" s="3">
        <v>1177.79</v>
      </c>
      <c r="D82" s="4" t="s">
        <v>16</v>
      </c>
      <c r="E82" s="4" t="s">
        <v>7</v>
      </c>
      <c r="F82" s="43">
        <v>23.847999999999999</v>
      </c>
      <c r="G82" s="81"/>
      <c r="H82" s="68"/>
      <c r="I82" s="65"/>
      <c r="J82" s="66"/>
    </row>
    <row r="83" spans="1:10" ht="21" customHeight="1" x14ac:dyDescent="0.2">
      <c r="A83" s="9">
        <f t="shared" si="0"/>
        <v>78</v>
      </c>
      <c r="B83" s="8">
        <v>414</v>
      </c>
      <c r="C83" s="3">
        <v>1193.94</v>
      </c>
      <c r="D83" s="4" t="s">
        <v>11</v>
      </c>
      <c r="E83" s="4" t="s">
        <v>6</v>
      </c>
      <c r="F83" s="43">
        <v>26.216999999999999</v>
      </c>
      <c r="G83" s="81"/>
      <c r="H83" s="68"/>
      <c r="I83" s="65"/>
      <c r="J83" s="66"/>
    </row>
    <row r="84" spans="1:10" ht="21" customHeight="1" x14ac:dyDescent="0.2">
      <c r="A84" s="9">
        <f t="shared" si="0"/>
        <v>79</v>
      </c>
      <c r="B84" s="8">
        <v>415</v>
      </c>
      <c r="C84" s="3">
        <v>1231.32</v>
      </c>
      <c r="D84" s="4" t="s">
        <v>16</v>
      </c>
      <c r="E84" s="4" t="s">
        <v>7</v>
      </c>
      <c r="F84" s="43">
        <v>23.847999999999999</v>
      </c>
      <c r="G84" s="81"/>
      <c r="H84" s="68"/>
      <c r="I84" s="65"/>
      <c r="J84" s="66"/>
    </row>
    <row r="85" spans="1:10" ht="21" customHeight="1" x14ac:dyDescent="0.2">
      <c r="A85" s="9">
        <f t="shared" si="0"/>
        <v>80</v>
      </c>
      <c r="B85" s="8">
        <v>416</v>
      </c>
      <c r="C85" s="3">
        <v>1231.32</v>
      </c>
      <c r="D85" s="4" t="s">
        <v>16</v>
      </c>
      <c r="E85" s="4" t="s">
        <v>6</v>
      </c>
      <c r="F85" s="43">
        <v>23.847999999999999</v>
      </c>
      <c r="G85" s="81"/>
      <c r="H85" s="68"/>
      <c r="I85" s="65"/>
      <c r="J85" s="66"/>
    </row>
    <row r="86" spans="1:10" ht="21" customHeight="1" x14ac:dyDescent="0.2">
      <c r="A86" s="9">
        <f t="shared" si="0"/>
        <v>81</v>
      </c>
      <c r="B86" s="8">
        <v>417</v>
      </c>
      <c r="C86" s="3">
        <v>1243.9100000000001</v>
      </c>
      <c r="D86" s="4" t="s">
        <v>15</v>
      </c>
      <c r="E86" s="4" t="s">
        <v>6</v>
      </c>
      <c r="F86" s="43">
        <v>24.24</v>
      </c>
      <c r="G86" s="81"/>
      <c r="H86" s="68"/>
      <c r="I86" s="65"/>
      <c r="J86" s="66"/>
    </row>
    <row r="87" spans="1:10" ht="21" customHeight="1" x14ac:dyDescent="0.2">
      <c r="A87" s="9">
        <f t="shared" si="0"/>
        <v>82</v>
      </c>
      <c r="B87" s="8">
        <v>418</v>
      </c>
      <c r="C87" s="3">
        <v>1249.94</v>
      </c>
      <c r="D87" s="4" t="s">
        <v>11</v>
      </c>
      <c r="E87" s="4" t="s">
        <v>6</v>
      </c>
      <c r="F87" s="43">
        <v>26.216999999999999</v>
      </c>
      <c r="G87" s="81"/>
      <c r="H87" s="68"/>
      <c r="I87" s="65"/>
      <c r="J87" s="66"/>
    </row>
    <row r="88" spans="1:10" ht="21" customHeight="1" x14ac:dyDescent="0.2">
      <c r="A88" s="9">
        <f t="shared" si="0"/>
        <v>83</v>
      </c>
      <c r="B88" s="8">
        <v>419</v>
      </c>
      <c r="C88" s="3">
        <v>1261.17</v>
      </c>
      <c r="D88" s="4" t="s">
        <v>16</v>
      </c>
      <c r="E88" s="4" t="s">
        <v>7</v>
      </c>
      <c r="F88" s="43">
        <v>23.847999999999999</v>
      </c>
      <c r="G88" s="81"/>
      <c r="H88" s="68"/>
      <c r="I88" s="65"/>
      <c r="J88" s="66"/>
    </row>
    <row r="89" spans="1:10" ht="21" customHeight="1" x14ac:dyDescent="0.2">
      <c r="A89" s="9">
        <f t="shared" si="0"/>
        <v>84</v>
      </c>
      <c r="B89" s="8">
        <v>420</v>
      </c>
      <c r="C89" s="3">
        <v>1279.58</v>
      </c>
      <c r="D89" s="4" t="s">
        <v>16</v>
      </c>
      <c r="E89" s="4" t="s">
        <v>6</v>
      </c>
      <c r="F89" s="43">
        <v>23.847999999999999</v>
      </c>
      <c r="G89" s="81"/>
      <c r="H89" s="68"/>
      <c r="I89" s="65"/>
      <c r="J89" s="66"/>
    </row>
    <row r="90" spans="1:10" ht="21" customHeight="1" x14ac:dyDescent="0.2">
      <c r="A90" s="9">
        <f t="shared" si="0"/>
        <v>85</v>
      </c>
      <c r="B90" s="8">
        <v>421</v>
      </c>
      <c r="C90" s="3">
        <v>1284.8599999999999</v>
      </c>
      <c r="D90" s="4" t="s">
        <v>16</v>
      </c>
      <c r="E90" s="4" t="s">
        <v>6</v>
      </c>
      <c r="F90" s="43">
        <v>23.847999999999999</v>
      </c>
      <c r="G90" s="81"/>
      <c r="H90" s="68"/>
      <c r="I90" s="65"/>
      <c r="J90" s="66"/>
    </row>
    <row r="91" spans="1:10" ht="21" customHeight="1" x14ac:dyDescent="0.2">
      <c r="A91" s="9">
        <f t="shared" si="0"/>
        <v>86</v>
      </c>
      <c r="B91" s="8">
        <v>422</v>
      </c>
      <c r="C91" s="3">
        <v>1290.8599999999999</v>
      </c>
      <c r="D91" s="4" t="s">
        <v>16</v>
      </c>
      <c r="E91" s="4" t="s">
        <v>6</v>
      </c>
      <c r="F91" s="43">
        <v>23.847999999999999</v>
      </c>
      <c r="G91" s="81"/>
      <c r="H91" s="68"/>
      <c r="I91" s="65"/>
      <c r="J91" s="66"/>
    </row>
    <row r="92" spans="1:10" ht="21" customHeight="1" x14ac:dyDescent="0.2">
      <c r="A92" s="9">
        <f t="shared" si="0"/>
        <v>87</v>
      </c>
      <c r="B92" s="8">
        <v>423</v>
      </c>
      <c r="C92" s="3">
        <v>1284.0999999999999</v>
      </c>
      <c r="D92" s="4" t="s">
        <v>16</v>
      </c>
      <c r="E92" s="4" t="s">
        <v>6</v>
      </c>
      <c r="F92" s="43">
        <v>23.847999999999999</v>
      </c>
      <c r="G92" s="81"/>
      <c r="H92" s="68"/>
      <c r="I92" s="65"/>
      <c r="J92" s="66"/>
    </row>
    <row r="93" spans="1:10" ht="21" customHeight="1" x14ac:dyDescent="0.2">
      <c r="A93" s="9">
        <f t="shared" si="0"/>
        <v>88</v>
      </c>
      <c r="B93" s="8">
        <v>424</v>
      </c>
      <c r="C93" s="3">
        <v>1334.7</v>
      </c>
      <c r="D93" s="4" t="s">
        <v>16</v>
      </c>
      <c r="E93" s="4" t="s">
        <v>6</v>
      </c>
      <c r="F93" s="43">
        <v>23.847999999999999</v>
      </c>
      <c r="G93" s="81"/>
      <c r="H93" s="68"/>
      <c r="I93" s="65"/>
      <c r="J93" s="66"/>
    </row>
    <row r="94" spans="1:10" ht="21" customHeight="1" x14ac:dyDescent="0.2">
      <c r="A94" s="9">
        <f t="shared" si="0"/>
        <v>89</v>
      </c>
      <c r="B94" s="8">
        <v>425</v>
      </c>
      <c r="C94" s="3">
        <v>1345.88</v>
      </c>
      <c r="D94" s="4" t="s">
        <v>16</v>
      </c>
      <c r="E94" s="4" t="s">
        <v>6</v>
      </c>
      <c r="F94" s="43">
        <v>23.847999999999999</v>
      </c>
      <c r="G94" s="81"/>
      <c r="H94" s="68"/>
      <c r="I94" s="65"/>
      <c r="J94" s="66"/>
    </row>
    <row r="95" spans="1:10" ht="21" customHeight="1" x14ac:dyDescent="0.2">
      <c r="A95" s="9">
        <f t="shared" si="0"/>
        <v>90</v>
      </c>
      <c r="B95" s="8">
        <v>426</v>
      </c>
      <c r="C95" s="3">
        <v>1351.87</v>
      </c>
      <c r="D95" s="4" t="s">
        <v>16</v>
      </c>
      <c r="E95" s="4" t="s">
        <v>6</v>
      </c>
      <c r="F95" s="43">
        <v>23.847999999999999</v>
      </c>
      <c r="G95" s="81"/>
      <c r="H95" s="68"/>
      <c r="I95" s="65"/>
      <c r="J95" s="66"/>
    </row>
    <row r="96" spans="1:10" ht="21" customHeight="1" x14ac:dyDescent="0.2">
      <c r="A96" s="9">
        <f t="shared" si="0"/>
        <v>91</v>
      </c>
      <c r="B96" s="8">
        <v>427</v>
      </c>
      <c r="C96" s="3">
        <v>1364.52</v>
      </c>
      <c r="D96" s="4" t="s">
        <v>16</v>
      </c>
      <c r="E96" s="4" t="s">
        <v>7</v>
      </c>
      <c r="F96" s="43">
        <v>23.847999999999999</v>
      </c>
      <c r="G96" s="81"/>
      <c r="H96" s="68"/>
      <c r="I96" s="65"/>
      <c r="J96" s="66"/>
    </row>
    <row r="97" spans="1:10" ht="21" customHeight="1" x14ac:dyDescent="0.2">
      <c r="A97" s="9">
        <f t="shared" si="0"/>
        <v>92</v>
      </c>
      <c r="B97" s="8">
        <v>428</v>
      </c>
      <c r="C97" s="3">
        <v>1414.52</v>
      </c>
      <c r="D97" s="4" t="s">
        <v>16</v>
      </c>
      <c r="E97" s="4" t="s">
        <v>7</v>
      </c>
      <c r="F97" s="43">
        <v>23.847999999999999</v>
      </c>
      <c r="G97" s="81"/>
      <c r="H97" s="68"/>
      <c r="I97" s="65"/>
      <c r="J97" s="66"/>
    </row>
    <row r="98" spans="1:10" ht="21" customHeight="1" x14ac:dyDescent="0.2">
      <c r="A98" s="9">
        <f t="shared" si="0"/>
        <v>93</v>
      </c>
      <c r="B98" s="8">
        <v>429</v>
      </c>
      <c r="C98" s="3">
        <v>1418.81</v>
      </c>
      <c r="D98" s="4" t="s">
        <v>16</v>
      </c>
      <c r="E98" s="4" t="s">
        <v>6</v>
      </c>
      <c r="F98" s="43">
        <v>23.847999999999999</v>
      </c>
      <c r="G98" s="81"/>
      <c r="H98" s="68"/>
      <c r="I98" s="65"/>
      <c r="J98" s="66"/>
    </row>
    <row r="99" spans="1:10" ht="21" customHeight="1" x14ac:dyDescent="0.2">
      <c r="A99" s="9">
        <f t="shared" si="0"/>
        <v>94</v>
      </c>
      <c r="B99" s="8">
        <v>430</v>
      </c>
      <c r="C99" s="3">
        <v>1469.62</v>
      </c>
      <c r="D99" s="4" t="s">
        <v>16</v>
      </c>
      <c r="E99" s="4" t="s">
        <v>7</v>
      </c>
      <c r="F99" s="43">
        <v>23.847999999999999</v>
      </c>
      <c r="G99" s="81"/>
      <c r="H99" s="68"/>
      <c r="I99" s="65"/>
      <c r="J99" s="66"/>
    </row>
    <row r="100" spans="1:10" ht="21" customHeight="1" x14ac:dyDescent="0.2">
      <c r="A100" s="9">
        <f t="shared" si="0"/>
        <v>95</v>
      </c>
      <c r="B100" s="8">
        <v>431</v>
      </c>
      <c r="C100" s="3">
        <v>1543.28</v>
      </c>
      <c r="D100" s="4" t="s">
        <v>11</v>
      </c>
      <c r="E100" s="4" t="s">
        <v>7</v>
      </c>
      <c r="F100" s="43">
        <v>26.216999999999999</v>
      </c>
      <c r="G100" s="81"/>
      <c r="H100" s="68"/>
      <c r="I100" s="65"/>
      <c r="J100" s="66"/>
    </row>
    <row r="101" spans="1:10" ht="21" customHeight="1" x14ac:dyDescent="0.2">
      <c r="A101" s="9">
        <f t="shared" si="0"/>
        <v>96</v>
      </c>
      <c r="B101" s="8">
        <v>432</v>
      </c>
      <c r="C101" s="3">
        <v>1605.64</v>
      </c>
      <c r="D101" s="4" t="s">
        <v>11</v>
      </c>
      <c r="E101" s="4" t="s">
        <v>7</v>
      </c>
      <c r="F101" s="43">
        <v>26.216999999999999</v>
      </c>
      <c r="G101" s="81"/>
      <c r="H101" s="68"/>
      <c r="I101" s="65"/>
      <c r="J101" s="66"/>
    </row>
    <row r="102" spans="1:10" ht="21" customHeight="1" x14ac:dyDescent="0.2">
      <c r="A102" s="9">
        <f t="shared" si="0"/>
        <v>97</v>
      </c>
      <c r="B102" s="8">
        <v>433</v>
      </c>
      <c r="C102" s="3">
        <v>1595.17</v>
      </c>
      <c r="D102" s="4" t="s">
        <v>15</v>
      </c>
      <c r="E102" s="4" t="s">
        <v>6</v>
      </c>
      <c r="F102" s="43">
        <v>24.24</v>
      </c>
      <c r="G102" s="81"/>
      <c r="H102" s="68"/>
      <c r="I102" s="65"/>
      <c r="J102" s="66"/>
    </row>
    <row r="103" spans="1:10" ht="21" customHeight="1" x14ac:dyDescent="0.2">
      <c r="A103" s="9">
        <f t="shared" si="0"/>
        <v>98</v>
      </c>
      <c r="B103" s="8">
        <v>434</v>
      </c>
      <c r="C103" s="3">
        <v>1601.16</v>
      </c>
      <c r="D103" s="4" t="s">
        <v>11</v>
      </c>
      <c r="E103" s="4" t="s">
        <v>6</v>
      </c>
      <c r="F103" s="43">
        <v>26.216999999999999</v>
      </c>
      <c r="G103" s="81"/>
      <c r="H103" s="68"/>
      <c r="I103" s="65"/>
      <c r="J103" s="66"/>
    </row>
    <row r="104" spans="1:10" ht="21" customHeight="1" thickBot="1" x14ac:dyDescent="0.25">
      <c r="A104" s="9">
        <f t="shared" si="0"/>
        <v>99</v>
      </c>
      <c r="B104" s="36">
        <v>435</v>
      </c>
      <c r="C104" s="37">
        <v>1663.49</v>
      </c>
      <c r="D104" s="38" t="s">
        <v>11</v>
      </c>
      <c r="E104" s="38" t="s">
        <v>6</v>
      </c>
      <c r="F104" s="44">
        <v>26.216999999999999</v>
      </c>
      <c r="G104" s="81"/>
      <c r="H104" s="71"/>
      <c r="I104" s="72"/>
      <c r="J104" s="73"/>
    </row>
    <row r="105" spans="1:10" ht="16.5" thickBot="1" x14ac:dyDescent="0.3">
      <c r="B105" s="26" t="s">
        <v>35</v>
      </c>
      <c r="C105" s="27"/>
      <c r="D105" s="27"/>
      <c r="E105" s="27"/>
      <c r="F105" s="28"/>
      <c r="G105" s="74"/>
      <c r="H105" s="84"/>
      <c r="I105" s="76"/>
      <c r="J105" s="76"/>
    </row>
    <row r="106" spans="1:10" ht="21" customHeight="1" x14ac:dyDescent="0.2">
      <c r="A106" s="9">
        <f>A104+1</f>
        <v>100</v>
      </c>
      <c r="B106" s="8">
        <v>501</v>
      </c>
      <c r="C106" s="3">
        <v>310.47000000000116</v>
      </c>
      <c r="D106" s="4" t="s">
        <v>17</v>
      </c>
      <c r="E106" s="4"/>
      <c r="F106" s="6">
        <v>29.69</v>
      </c>
      <c r="G106" s="67"/>
      <c r="H106" s="68"/>
      <c r="I106" s="78"/>
      <c r="J106" s="79"/>
    </row>
    <row r="107" spans="1:10" ht="21" customHeight="1" x14ac:dyDescent="0.2">
      <c r="A107" s="9">
        <f t="shared" ref="A107:A112" si="1">A106+1</f>
        <v>101</v>
      </c>
      <c r="B107" s="8">
        <v>502</v>
      </c>
      <c r="C107" s="3">
        <v>500.5</v>
      </c>
      <c r="D107" s="4" t="s">
        <v>16</v>
      </c>
      <c r="E107" s="4" t="s">
        <v>6</v>
      </c>
      <c r="F107" s="6">
        <v>23.847999999999999</v>
      </c>
      <c r="G107" s="67"/>
      <c r="H107" s="68"/>
      <c r="I107" s="65"/>
      <c r="J107" s="66"/>
    </row>
    <row r="108" spans="1:10" ht="21" customHeight="1" x14ac:dyDescent="0.2">
      <c r="A108" s="9">
        <f t="shared" si="1"/>
        <v>102</v>
      </c>
      <c r="B108" s="8">
        <v>503</v>
      </c>
      <c r="C108" s="3">
        <v>530.34</v>
      </c>
      <c r="D108" s="4" t="s">
        <v>16</v>
      </c>
      <c r="E108" s="4" t="s">
        <v>7</v>
      </c>
      <c r="F108" s="6">
        <v>23.847999999999999</v>
      </c>
      <c r="G108" s="67"/>
      <c r="H108" s="68"/>
      <c r="I108" s="65"/>
      <c r="J108" s="66"/>
    </row>
    <row r="109" spans="1:10" ht="21" customHeight="1" x14ac:dyDescent="0.2">
      <c r="A109" s="9">
        <f t="shared" si="1"/>
        <v>103</v>
      </c>
      <c r="B109" s="8">
        <v>505</v>
      </c>
      <c r="C109" s="3">
        <v>803.91</v>
      </c>
      <c r="D109" s="4" t="s">
        <v>16</v>
      </c>
      <c r="E109" s="4" t="s">
        <v>7</v>
      </c>
      <c r="F109" s="6">
        <v>23.847999999999999</v>
      </c>
      <c r="G109" s="67"/>
      <c r="H109" s="68"/>
      <c r="I109" s="65"/>
      <c r="J109" s="66"/>
    </row>
    <row r="110" spans="1:10" ht="21" customHeight="1" x14ac:dyDescent="0.2">
      <c r="A110" s="9">
        <f t="shared" si="1"/>
        <v>104</v>
      </c>
      <c r="B110" s="8">
        <v>506</v>
      </c>
      <c r="C110" s="3">
        <v>857.46000000000299</v>
      </c>
      <c r="D110" s="4" t="s">
        <v>16</v>
      </c>
      <c r="E110" s="4" t="s">
        <v>7</v>
      </c>
      <c r="F110" s="6">
        <v>23.847999999999999</v>
      </c>
      <c r="G110" s="67"/>
      <c r="H110" s="68"/>
      <c r="I110" s="65"/>
      <c r="J110" s="66"/>
    </row>
    <row r="111" spans="1:10" ht="21" customHeight="1" x14ac:dyDescent="0.2">
      <c r="A111" s="9">
        <f t="shared" si="1"/>
        <v>105</v>
      </c>
      <c r="B111" s="8">
        <v>509</v>
      </c>
      <c r="C111" s="3">
        <v>1070.04</v>
      </c>
      <c r="D111" s="4" t="s">
        <v>12</v>
      </c>
      <c r="E111" s="4" t="s">
        <v>6</v>
      </c>
      <c r="F111" s="6">
        <v>23.173999999999999</v>
      </c>
      <c r="G111" s="67"/>
      <c r="H111" s="68"/>
      <c r="I111" s="65"/>
      <c r="J111" s="66"/>
    </row>
    <row r="112" spans="1:10" ht="21" customHeight="1" thickBot="1" x14ac:dyDescent="0.25">
      <c r="A112" s="9">
        <f t="shared" si="1"/>
        <v>106</v>
      </c>
      <c r="B112" s="8">
        <v>510</v>
      </c>
      <c r="C112" s="3">
        <v>1130.82</v>
      </c>
      <c r="D112" s="4" t="s">
        <v>12</v>
      </c>
      <c r="E112" s="4" t="s">
        <v>7</v>
      </c>
      <c r="F112" s="6">
        <v>23.173999999999999</v>
      </c>
      <c r="G112" s="67"/>
      <c r="H112" s="68"/>
      <c r="I112" s="72"/>
      <c r="J112" s="73"/>
    </row>
    <row r="113" spans="1:10" ht="16.5" thickBot="1" x14ac:dyDescent="0.3">
      <c r="B113" s="26" t="s">
        <v>36</v>
      </c>
      <c r="C113" s="27"/>
      <c r="D113" s="27"/>
      <c r="E113" s="27"/>
      <c r="F113" s="28"/>
      <c r="G113" s="74"/>
      <c r="H113" s="85"/>
      <c r="I113" s="76"/>
      <c r="J113" s="76"/>
    </row>
    <row r="114" spans="1:10" s="9" customFormat="1" ht="21" customHeight="1" x14ac:dyDescent="0.2">
      <c r="A114" s="9">
        <f>A112+1</f>
        <v>107</v>
      </c>
      <c r="B114" s="8">
        <v>601</v>
      </c>
      <c r="C114" s="3">
        <v>364.47</v>
      </c>
      <c r="D114" s="4" t="s">
        <v>11</v>
      </c>
      <c r="E114" s="4" t="s">
        <v>7</v>
      </c>
      <c r="F114" s="6">
        <v>26.216999999999999</v>
      </c>
      <c r="G114" s="67"/>
      <c r="H114" s="86"/>
      <c r="I114" s="78"/>
      <c r="J114" s="79"/>
    </row>
    <row r="115" spans="1:10" s="9" customFormat="1" ht="21" customHeight="1" x14ac:dyDescent="0.2">
      <c r="A115" s="9">
        <f t="shared" ref="A115:A119" si="2">A114+1</f>
        <v>108</v>
      </c>
      <c r="B115" s="8">
        <v>602</v>
      </c>
      <c r="C115" s="3">
        <v>488.37</v>
      </c>
      <c r="D115" s="4" t="s">
        <v>11</v>
      </c>
      <c r="E115" s="4" t="s">
        <v>6</v>
      </c>
      <c r="F115" s="6">
        <v>26.216999999999999</v>
      </c>
      <c r="G115" s="67"/>
      <c r="H115" s="68"/>
      <c r="I115" s="65"/>
      <c r="J115" s="66"/>
    </row>
    <row r="116" spans="1:10" s="9" customFormat="1" ht="21" customHeight="1" x14ac:dyDescent="0.2">
      <c r="A116" s="9">
        <f t="shared" si="2"/>
        <v>109</v>
      </c>
      <c r="B116" s="30" t="s">
        <v>37</v>
      </c>
      <c r="C116" s="31">
        <v>535.30999999999995</v>
      </c>
      <c r="D116" s="4" t="s">
        <v>11</v>
      </c>
      <c r="E116" s="4" t="s">
        <v>6</v>
      </c>
      <c r="F116" s="32">
        <v>26.216999999999999</v>
      </c>
      <c r="G116" s="67"/>
      <c r="H116" s="68"/>
      <c r="I116" s="65"/>
      <c r="J116" s="66"/>
    </row>
    <row r="117" spans="1:10" s="9" customFormat="1" ht="21" customHeight="1" x14ac:dyDescent="0.2">
      <c r="A117" s="9">
        <f t="shared" si="2"/>
        <v>110</v>
      </c>
      <c r="B117" s="8">
        <v>603</v>
      </c>
      <c r="C117" s="3">
        <v>561.53</v>
      </c>
      <c r="D117" s="4" t="s">
        <v>11</v>
      </c>
      <c r="E117" s="4" t="s">
        <v>7</v>
      </c>
      <c r="F117" s="6">
        <v>26.216999999999999</v>
      </c>
      <c r="G117" s="67"/>
      <c r="H117" s="68"/>
      <c r="I117" s="65"/>
      <c r="J117" s="66"/>
    </row>
    <row r="118" spans="1:10" s="9" customFormat="1" ht="21" customHeight="1" x14ac:dyDescent="0.2">
      <c r="A118" s="9">
        <f t="shared" si="2"/>
        <v>111</v>
      </c>
      <c r="B118" s="8">
        <v>604</v>
      </c>
      <c r="C118" s="3">
        <v>603.54</v>
      </c>
      <c r="D118" s="4" t="s">
        <v>11</v>
      </c>
      <c r="E118" s="4" t="s">
        <v>7</v>
      </c>
      <c r="F118" s="6">
        <v>26.216999999999999</v>
      </c>
      <c r="G118" s="67"/>
      <c r="H118" s="68"/>
      <c r="I118" s="65"/>
      <c r="J118" s="66"/>
    </row>
    <row r="119" spans="1:10" s="9" customFormat="1" ht="21" customHeight="1" thickBot="1" x14ac:dyDescent="0.25">
      <c r="A119" s="9">
        <f t="shared" si="2"/>
        <v>112</v>
      </c>
      <c r="B119" s="8">
        <v>605</v>
      </c>
      <c r="C119" s="3">
        <v>625.03</v>
      </c>
      <c r="D119" s="4" t="s">
        <v>11</v>
      </c>
      <c r="E119" s="4" t="s">
        <v>7</v>
      </c>
      <c r="F119" s="6">
        <v>26.216999999999999</v>
      </c>
      <c r="G119" s="67"/>
      <c r="H119" s="71"/>
      <c r="I119" s="72"/>
      <c r="J119" s="73"/>
    </row>
    <row r="120" spans="1:10" ht="21" customHeight="1" thickBot="1" x14ac:dyDescent="0.3">
      <c r="B120" s="33" t="s">
        <v>39</v>
      </c>
      <c r="C120" s="34"/>
      <c r="D120" s="34"/>
      <c r="E120" s="34"/>
      <c r="F120" s="35"/>
      <c r="G120" s="75"/>
      <c r="H120" s="87"/>
      <c r="I120" s="76"/>
      <c r="J120" s="76"/>
    </row>
    <row r="121" spans="1:10" ht="21" customHeight="1" x14ac:dyDescent="0.2">
      <c r="A121" s="9">
        <f>A119+1</f>
        <v>113</v>
      </c>
      <c r="B121" s="7">
        <v>410</v>
      </c>
      <c r="C121" s="15">
        <v>30532.83</v>
      </c>
      <c r="D121" s="2" t="s">
        <v>22</v>
      </c>
      <c r="E121" s="2" t="s">
        <v>7</v>
      </c>
      <c r="F121" s="16">
        <v>24.24</v>
      </c>
      <c r="G121" s="88"/>
      <c r="H121" s="64"/>
      <c r="I121" s="89"/>
      <c r="J121" s="79"/>
    </row>
    <row r="122" spans="1:10" ht="21" customHeight="1" x14ac:dyDescent="0.2">
      <c r="A122" s="9">
        <f t="shared" ref="A122:A123" si="3">A121+1</f>
        <v>114</v>
      </c>
      <c r="B122" s="8">
        <v>411</v>
      </c>
      <c r="C122" s="3">
        <v>30557.69</v>
      </c>
      <c r="D122" s="4" t="s">
        <v>22</v>
      </c>
      <c r="E122" s="4" t="s">
        <v>6</v>
      </c>
      <c r="F122" s="6">
        <v>24.24</v>
      </c>
      <c r="G122" s="90"/>
      <c r="H122" s="68"/>
      <c r="I122" s="91"/>
      <c r="J122" s="66"/>
    </row>
    <row r="123" spans="1:10" ht="21" customHeight="1" thickBot="1" x14ac:dyDescent="0.25">
      <c r="A123" s="9">
        <f t="shared" si="3"/>
        <v>115</v>
      </c>
      <c r="B123" s="36">
        <v>412</v>
      </c>
      <c r="C123" s="37">
        <v>30589.46</v>
      </c>
      <c r="D123" s="38" t="s">
        <v>22</v>
      </c>
      <c r="E123" s="38" t="s">
        <v>7</v>
      </c>
      <c r="F123" s="39">
        <v>24.24</v>
      </c>
      <c r="G123" s="92"/>
      <c r="H123" s="71"/>
      <c r="I123" s="93"/>
      <c r="J123" s="73"/>
    </row>
    <row r="125" spans="1:10" x14ac:dyDescent="0.2">
      <c r="B125" s="1"/>
    </row>
    <row r="126" spans="1:10" ht="21" customHeight="1" x14ac:dyDescent="0.2">
      <c r="B126" s="54" t="s">
        <v>45</v>
      </c>
      <c r="C126" s="54"/>
      <c r="D126" s="53" t="s">
        <v>44</v>
      </c>
      <c r="E126" s="51"/>
    </row>
    <row r="127" spans="1:10" ht="21" customHeight="1" x14ac:dyDescent="0.2">
      <c r="B127" s="1"/>
      <c r="D127" s="17">
        <v>0</v>
      </c>
      <c r="E127" s="52" t="s">
        <v>27</v>
      </c>
    </row>
    <row r="128" spans="1:10" ht="21" customHeight="1" x14ac:dyDescent="0.2">
      <c r="B128" s="1"/>
      <c r="D128" s="18">
        <v>1</v>
      </c>
      <c r="E128" s="52" t="s">
        <v>28</v>
      </c>
    </row>
    <row r="129" spans="2:5" ht="21" customHeight="1" x14ac:dyDescent="0.2">
      <c r="B129" s="1"/>
      <c r="D129" s="19">
        <v>2</v>
      </c>
      <c r="E129" s="52" t="s">
        <v>29</v>
      </c>
    </row>
    <row r="130" spans="2:5" ht="21" customHeight="1" x14ac:dyDescent="0.2">
      <c r="B130" s="1"/>
      <c r="D130" s="20">
        <v>3</v>
      </c>
      <c r="E130" s="52" t="s">
        <v>30</v>
      </c>
    </row>
    <row r="131" spans="2:5" x14ac:dyDescent="0.2">
      <c r="B131" s="1"/>
    </row>
  </sheetData>
  <sheetProtection algorithmName="SHA-512" hashValue="LfxGVSQ+TdI772Y19qytN88ZmRGETEoidIBqAHHe7YRqcXuO//o0ZCrvQC84rVgkqoL7RslLgAZ1cF9hXuI7Tg==" saltValue="IxJjenq2mwZnGlkCGYxTJw==" spinCount="100000" sheet="1" objects="1" scenarios="1"/>
  <mergeCells count="5">
    <mergeCell ref="B126:C126"/>
    <mergeCell ref="H2:H3"/>
    <mergeCell ref="B2:F2"/>
    <mergeCell ref="G2:G3"/>
    <mergeCell ref="I2:J2"/>
  </mergeCells>
  <phoneticPr fontId="0" type="noConversion"/>
  <pageMargins left="0.51181102362204722" right="0.35433070866141736" top="0.75" bottom="0.66666666666666663" header="0" footer="0"/>
  <pageSetup paperSize="9" scale="59" fitToHeight="0" orientation="portrait" r:id="rId1"/>
  <headerFooter alignWithMargins="0">
    <oddHeader>&amp;R&amp;G</oddHeader>
    <oddFooter>&amp;L2022&amp;CLetne meritve kretnic v LUKI KOPER&amp;Rstran &amp;P/&amp;N</oddFooter>
  </headerFooter>
  <rowBreaks count="2" manualBreakCount="2">
    <brk id="47" max="16383" man="1"/>
    <brk id="10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kretnice</vt:lpstr>
      <vt:lpstr>kretnice!Print_Area</vt:lpstr>
      <vt:lpstr>kretnice!Print_Titles</vt:lpstr>
    </vt:vector>
  </TitlesOfParts>
  <Company>uprava svp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snežana</dc:creator>
  <cp:lastModifiedBy>Bertok Igor</cp:lastModifiedBy>
  <cp:lastPrinted>2023-05-11T11:20:35Z</cp:lastPrinted>
  <dcterms:created xsi:type="dcterms:W3CDTF">2002-01-16T07:02:55Z</dcterms:created>
  <dcterms:modified xsi:type="dcterms:W3CDTF">2025-02-25T11:49:43Z</dcterms:modified>
</cp:coreProperties>
</file>